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ỊCH GIẢNG DẠY\LỊCH GIẢNG DẠY 2019-2020\HỌC KỲ I\"/>
    </mc:Choice>
  </mc:AlternateContent>
  <xr:revisionPtr revIDLastSave="0" documentId="13_ncr:1_{95324E1F-0F8F-4865-B280-4A6F06B1C411}" xr6:coauthVersionLast="44" xr6:coauthVersionMax="44" xr10:uidLastSave="{00000000-0000-0000-0000-000000000000}"/>
  <bookViews>
    <workbookView xWindow="-120" yWindow="-120" windowWidth="20730" windowHeight="11160" xr2:uid="{3CBDFEF5-3C24-42EB-BD85-5D3DFCB28D8B}"/>
  </bookViews>
  <sheets>
    <sheet name="18C1-CCK3 TIỆN NC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1" l="1"/>
  <c r="B17" i="2" l="1"/>
  <c r="C15" i="2" s="1"/>
  <c r="O16" i="2"/>
  <c r="P16" i="2" s="1"/>
  <c r="C19" i="2" s="1"/>
  <c r="B21" i="2" s="1"/>
  <c r="C21" i="2" s="1"/>
  <c r="P15" i="2"/>
  <c r="P15" i="1"/>
  <c r="O16" i="1"/>
  <c r="P16" i="1" s="1"/>
  <c r="C19" i="1" s="1"/>
  <c r="B21" i="1" s="1"/>
  <c r="C21" i="1" s="1"/>
  <c r="B17" i="1"/>
  <c r="C15" i="1" s="1"/>
  <c r="C17" i="1" l="1"/>
  <c r="C17" i="2"/>
  <c r="O17" i="2"/>
  <c r="B19" i="2"/>
  <c r="B19" i="1"/>
  <c r="O17" i="1"/>
  <c r="P17" i="2" l="1"/>
  <c r="O18" i="2"/>
  <c r="P17" i="1"/>
  <c r="O18" i="1"/>
  <c r="B22" i="1" s="1"/>
  <c r="C22" i="1" s="1"/>
  <c r="B24" i="2" l="1"/>
  <c r="C24" i="2" s="1"/>
  <c r="P18" i="2"/>
  <c r="O19" i="2"/>
  <c r="P18" i="1"/>
  <c r="O19" i="1"/>
  <c r="B24" i="1" s="1"/>
  <c r="C24" i="1" s="1"/>
  <c r="B27" i="2" l="1"/>
  <c r="O20" i="2"/>
  <c r="P19" i="2"/>
  <c r="C27" i="2" s="1"/>
  <c r="P19" i="1"/>
  <c r="O20" i="1"/>
  <c r="P20" i="2" l="1"/>
  <c r="B29" i="2"/>
  <c r="C29" i="2" s="1"/>
  <c r="O21" i="2"/>
  <c r="P20" i="1"/>
  <c r="O21" i="1"/>
  <c r="P21" i="2" l="1"/>
  <c r="B32" i="2"/>
  <c r="C32" i="2" s="1"/>
  <c r="C16" i="2" s="1"/>
  <c r="O22" i="2"/>
  <c r="P21" i="1"/>
  <c r="O22" i="1"/>
  <c r="O23" i="2" l="1"/>
  <c r="P22" i="2"/>
  <c r="C34" i="2" s="1"/>
  <c r="B34" i="2"/>
  <c r="P22" i="1"/>
  <c r="O23" i="1"/>
  <c r="P23" i="2" l="1"/>
  <c r="O24" i="2"/>
  <c r="P23" i="1"/>
  <c r="O24" i="1"/>
  <c r="P24" i="2" l="1"/>
  <c r="O25" i="2"/>
  <c r="P24" i="1"/>
  <c r="O25" i="1"/>
  <c r="O26" i="2" l="1"/>
  <c r="P25" i="2"/>
  <c r="P25" i="1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<sst xmlns="http://schemas.openxmlformats.org/spreadsheetml/2006/main" count="142" uniqueCount="72">
  <si>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</si>
  <si>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</si>
  <si>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</si>
  <si>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</si>
  <si>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</si>
  <si>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</si>
  <si>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</si>
  <si>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</si>
  <si>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</si>
  <si>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</si>
  <si>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</si>
  <si>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</si>
  <si>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</si>
  <si>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</si>
  <si>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</si>
  <si>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</si>
  <si>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</si>
  <si>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</si>
  <si>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</si>
  <si>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</si>
  <si>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</si>
  <si>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</si>
  <si>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</si>
  <si>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</si>
  <si>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</si>
  <si>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</si>
  <si>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</si>
  <si>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</si>
  <si>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</si>
  <si>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</si>
  <si>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</si>
  <si>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</si>
  <si>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</si>
  <si>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</si>
  <si>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</si>
  <si>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</si>
  <si>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</si>
  <si>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</si>
  <si>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</si>
  <si>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</si>
  <si>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</si>
  <si>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</si>
  <si>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</si>
  <si>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</si>
  <si>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</si>
  <si>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</si>
  <si>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</si>
  <si>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</si>
  <si>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</si>
  <si>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</si>
  <si>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</si>
  <si>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</si>
  <si>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</si>
  <si>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</si>
  <si>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</si>
  <si>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</si>
  <si>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</si>
  <si>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</si>
  <si>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</si>
  <si>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</si>
  <si>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THỰC TẬP TIỆN NÂNG CAO</t>
  </si>
  <si>
    <t>2019 - 2020</t>
  </si>
  <si>
    <t>18C1 - CCK3; Nhóm 1: ca1 ; thứ 2;3</t>
  </si>
  <si>
    <t>18C1 - CCK3; Nhóm 2: ca2 ; thứ 2;3</t>
  </si>
  <si>
    <t>Tiện côn ngoài bằng dao tiện lưỡi rộng</t>
  </si>
  <si>
    <t>Tiện côn ngoài bằng phương pháp xoay xiên bàn trượt dọc phụ</t>
  </si>
  <si>
    <t>Tiện côn trong bằng phương pháp xoay xiên bàn trượt dọc phụ</t>
  </si>
  <si>
    <t>Tiện côn lắp ghép (mặt côn ngoài) theo côn mẫu</t>
  </si>
  <si>
    <t>Cắt ren ngoài bằng bàn ren trên máy tiện</t>
  </si>
  <si>
    <t>Tiện ren tam giác ngoài (ren chẵn) có rãnh thoát dao</t>
  </si>
  <si>
    <t>Tiện ren tam giác trong hệ mét</t>
  </si>
  <si>
    <t>Ngày 01 tháng 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</si>
</sst>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4A1B4-18CC-4C1B-B3C0-9059817F4A2B}">
  <dimension ref="A1:Q49"/>
  <sheetViews>
    <sheetView tabSelected="1" topLeftCell="A3" workbookViewId="0">
      <selection activeCell="J18" sqref="J18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63" t="s">
        <v>58</v>
      </c>
      <c r="B1" s="63"/>
      <c r="C1" s="63"/>
      <c r="D1" s="63"/>
      <c r="E1" s="63"/>
      <c r="F1" s="63"/>
      <c r="G1" s="60"/>
      <c r="H1" s="45"/>
      <c r="I1" s="64" t="s">
        <v>57</v>
      </c>
      <c r="J1" s="64"/>
      <c r="K1" s="64"/>
      <c r="L1" s="64"/>
      <c r="M1" s="64"/>
      <c r="N1" s="61"/>
      <c r="O1" s="61"/>
    </row>
    <row r="2" spans="1:17" customFormat="1" ht="15.75" x14ac:dyDescent="0.25">
      <c r="A2" s="64" t="s">
        <v>56</v>
      </c>
      <c r="B2" s="64"/>
      <c r="C2" s="64"/>
      <c r="D2" s="64"/>
      <c r="E2" s="64"/>
      <c r="F2" s="64"/>
      <c r="G2" s="60"/>
      <c r="H2" s="45"/>
      <c r="I2" s="64" t="s">
        <v>55</v>
      </c>
      <c r="J2" s="64"/>
      <c r="K2" s="64"/>
      <c r="L2" s="64"/>
      <c r="M2" s="64"/>
      <c r="N2" s="61"/>
      <c r="O2" s="61"/>
    </row>
    <row r="3" spans="1:17" customFormat="1" ht="15.75" x14ac:dyDescent="0.25">
      <c r="A3" s="64" t="s">
        <v>54</v>
      </c>
      <c r="B3" s="64"/>
      <c r="C3" s="64"/>
      <c r="D3" s="64"/>
      <c r="E3" s="64"/>
      <c r="F3" s="64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63" t="s">
        <v>53</v>
      </c>
      <c r="B4" s="63"/>
      <c r="C4" s="63"/>
      <c r="D4" s="63"/>
      <c r="E4" s="63"/>
      <c r="F4" s="63"/>
      <c r="G4" s="60"/>
      <c r="H4" s="45"/>
      <c r="I4" s="63" t="s">
        <v>53</v>
      </c>
      <c r="J4" s="63"/>
      <c r="K4" s="63"/>
      <c r="L4" s="63"/>
      <c r="M4" s="63"/>
      <c r="N4" s="45"/>
      <c r="O4" s="45"/>
    </row>
    <row r="5" spans="1:17" s="45" customFormat="1" ht="15.75" x14ac:dyDescent="0.25">
      <c r="A5" s="75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</row>
    <row r="6" spans="1:17" s="45" customFormat="1" ht="22.5" x14ac:dyDescent="0.25">
      <c r="A6" s="77" t="s">
        <v>52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78" t="s">
        <v>60</v>
      </c>
      <c r="L8" s="78"/>
      <c r="M8" s="78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79" t="s">
        <v>61</v>
      </c>
      <c r="I9" s="79"/>
      <c r="J9" s="51" t="s">
        <v>44</v>
      </c>
      <c r="K9" s="80" t="s">
        <v>62</v>
      </c>
      <c r="L9" s="80"/>
      <c r="M9" s="80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80" t="s">
        <v>63</v>
      </c>
      <c r="L10" s="80"/>
      <c r="M10" s="80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60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81" t="s">
        <v>37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44"/>
      <c r="O13" s="44"/>
      <c r="P13" s="44"/>
    </row>
    <row r="14" spans="1:17" s="2" customFormat="1" x14ac:dyDescent="0.2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65" t="s">
        <v>34</v>
      </c>
      <c r="E15" s="67" t="s">
        <v>33</v>
      </c>
      <c r="F15" s="69" t="s">
        <v>32</v>
      </c>
      <c r="G15" s="70"/>
      <c r="H15" s="70"/>
      <c r="I15" s="70"/>
      <c r="J15" s="70"/>
      <c r="K15" s="70"/>
      <c r="L15" s="70"/>
      <c r="M15" s="71"/>
      <c r="N15" s="16">
        <v>1</v>
      </c>
      <c r="O15" s="15">
        <v>43535</v>
      </c>
      <c r="P15" s="14">
        <f t="shared" ref="P15:P25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C24</f>
        <v>43568</v>
      </c>
      <c r="D16" s="66"/>
      <c r="E16" s="68"/>
      <c r="F16" s="72" t="s">
        <v>29</v>
      </c>
      <c r="G16" s="100"/>
      <c r="H16" s="100"/>
      <c r="I16" s="100"/>
      <c r="J16" s="100"/>
      <c r="K16" s="100"/>
      <c r="L16" s="100"/>
      <c r="M16" s="101"/>
      <c r="N16" s="16">
        <v>2</v>
      </c>
      <c r="O16" s="15">
        <f t="shared" ref="O16:O25" si="1">O15+7</f>
        <v>43542</v>
      </c>
      <c r="P16" s="14">
        <f t="shared" si="0"/>
        <v>43547</v>
      </c>
    </row>
    <row r="17" spans="1:16" s="13" customFormat="1" ht="19.5" thickBot="1" x14ac:dyDescent="0.35">
      <c r="A17" s="97">
        <v>1</v>
      </c>
      <c r="B17" s="98">
        <f>O15</f>
        <v>43535</v>
      </c>
      <c r="C17" s="98">
        <f>B17+5</f>
        <v>43540</v>
      </c>
      <c r="D17" s="22">
        <v>6</v>
      </c>
      <c r="E17" s="21">
        <v>5</v>
      </c>
      <c r="F17" s="102" t="s">
        <v>28</v>
      </c>
      <c r="G17" s="103" t="s">
        <v>64</v>
      </c>
      <c r="H17" s="19"/>
      <c r="I17" s="104"/>
      <c r="J17" s="104"/>
      <c r="K17" s="104"/>
      <c r="L17" s="104"/>
      <c r="M17" s="105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9.5" thickBot="1" x14ac:dyDescent="0.35">
      <c r="A18" s="97"/>
      <c r="B18" s="98"/>
      <c r="C18" s="98"/>
      <c r="D18" s="35">
        <v>6</v>
      </c>
      <c r="E18" s="34">
        <v>10</v>
      </c>
      <c r="F18" s="20" t="s">
        <v>26</v>
      </c>
      <c r="G18" s="103" t="s">
        <v>65</v>
      </c>
      <c r="H18" s="19"/>
      <c r="I18" s="104"/>
      <c r="J18" s="104"/>
      <c r="K18" s="104"/>
      <c r="L18" s="104"/>
      <c r="M18" s="105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9.5" thickBot="1" x14ac:dyDescent="0.35">
      <c r="A19" s="97">
        <v>2</v>
      </c>
      <c r="B19" s="98">
        <f>O16</f>
        <v>43542</v>
      </c>
      <c r="C19" s="98">
        <f>P16</f>
        <v>43547</v>
      </c>
      <c r="D19" s="22">
        <v>6</v>
      </c>
      <c r="E19" s="21"/>
      <c r="F19" s="20" t="s">
        <v>26</v>
      </c>
      <c r="G19" s="103" t="s">
        <v>65</v>
      </c>
      <c r="H19" s="19"/>
      <c r="I19" s="31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9.5" thickBot="1" x14ac:dyDescent="0.35">
      <c r="A20" s="97"/>
      <c r="B20" s="98"/>
      <c r="C20" s="98"/>
      <c r="D20" s="22">
        <v>6</v>
      </c>
      <c r="E20" s="21">
        <v>10</v>
      </c>
      <c r="F20" s="20" t="s">
        <v>24</v>
      </c>
      <c r="G20" s="103" t="s">
        <v>66</v>
      </c>
      <c r="H20" s="19"/>
      <c r="I20" s="31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9.5" thickBot="1" x14ac:dyDescent="0.35">
      <c r="A21" s="25">
        <v>3</v>
      </c>
      <c r="B21" s="99">
        <f>C19+2</f>
        <v>43549</v>
      </c>
      <c r="C21" s="99">
        <f>B21+5</f>
        <v>43554</v>
      </c>
      <c r="D21" s="22">
        <v>12</v>
      </c>
      <c r="E21" s="21"/>
      <c r="F21" s="20" t="s">
        <v>22</v>
      </c>
      <c r="G21" s="103" t="s">
        <v>67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9.5" thickBot="1" x14ac:dyDescent="0.35">
      <c r="A22" s="97">
        <v>4</v>
      </c>
      <c r="B22" s="98">
        <f>O18</f>
        <v>43556</v>
      </c>
      <c r="C22" s="98">
        <f>B22+5</f>
        <v>43561</v>
      </c>
      <c r="D22" s="22">
        <v>6</v>
      </c>
      <c r="E22" s="21">
        <v>5</v>
      </c>
      <c r="F22" s="20" t="s">
        <v>20</v>
      </c>
      <c r="G22" s="103" t="s">
        <v>68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9.5" thickBot="1" x14ac:dyDescent="0.35">
      <c r="A23" s="97"/>
      <c r="B23" s="98"/>
      <c r="C23" s="98"/>
      <c r="D23" s="22">
        <v>6</v>
      </c>
      <c r="E23" s="21">
        <v>10</v>
      </c>
      <c r="F23" s="20" t="s">
        <v>18</v>
      </c>
      <c r="G23" s="103" t="s">
        <v>69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9.5" thickBot="1" x14ac:dyDescent="0.35">
      <c r="A24" s="97">
        <v>5</v>
      </c>
      <c r="B24" s="98">
        <f>O19</f>
        <v>43563</v>
      </c>
      <c r="C24" s="98">
        <f>B24+5</f>
        <v>43568</v>
      </c>
      <c r="D24" s="22">
        <v>6</v>
      </c>
      <c r="E24" s="22"/>
      <c r="F24" s="20" t="s">
        <v>18</v>
      </c>
      <c r="G24" s="103" t="s">
        <v>69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9.5" thickBot="1" x14ac:dyDescent="0.35">
      <c r="A25" s="97"/>
      <c r="B25" s="98"/>
      <c r="C25" s="98"/>
      <c r="D25" s="22">
        <v>6</v>
      </c>
      <c r="E25" s="21">
        <v>10</v>
      </c>
      <c r="F25" s="20" t="s">
        <v>16</v>
      </c>
      <c r="G25" s="103" t="s">
        <v>70</v>
      </c>
      <c r="H25" s="19"/>
      <c r="I25" s="31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2" customFormat="1" x14ac:dyDescent="0.25">
      <c r="A26" s="12"/>
      <c r="B26" s="95"/>
      <c r="C26" s="96"/>
      <c r="D26" s="10"/>
      <c r="E26" s="9"/>
      <c r="F26" s="8"/>
      <c r="G26" s="7"/>
      <c r="H26" s="7"/>
      <c r="I26" s="7"/>
      <c r="J26" s="7"/>
      <c r="K26" s="7"/>
      <c r="L26" s="7"/>
      <c r="M26" s="7"/>
    </row>
    <row r="27" spans="1:16" s="2" customFormat="1" x14ac:dyDescent="0.25">
      <c r="E27" s="3"/>
      <c r="K27" s="88" t="s">
        <v>71</v>
      </c>
      <c r="L27" s="88"/>
      <c r="M27" s="88"/>
    </row>
    <row r="28" spans="1:16" s="4" customFormat="1" x14ac:dyDescent="0.25">
      <c r="B28" s="6" t="s">
        <v>5</v>
      </c>
      <c r="D28" s="5"/>
      <c r="E28" s="89" t="s">
        <v>4</v>
      </c>
      <c r="F28" s="89"/>
      <c r="G28" s="89"/>
      <c r="H28" s="89"/>
      <c r="I28" s="89"/>
      <c r="J28" s="5"/>
      <c r="K28" s="89" t="s">
        <v>3</v>
      </c>
      <c r="L28" s="89"/>
      <c r="M28" s="89"/>
    </row>
    <row r="29" spans="1:16" s="2" customFormat="1" x14ac:dyDescent="0.25">
      <c r="B29" s="3" t="s">
        <v>2</v>
      </c>
      <c r="D29" s="3"/>
      <c r="E29" s="90" t="s">
        <v>2</v>
      </c>
      <c r="F29" s="90"/>
      <c r="G29" s="90"/>
      <c r="H29" s="90"/>
      <c r="I29" s="90"/>
      <c r="J29" s="3"/>
      <c r="K29" s="88" t="s">
        <v>2</v>
      </c>
      <c r="L29" s="88"/>
      <c r="M29" s="88"/>
    </row>
    <row r="30" spans="1:16" s="2" customFormat="1" x14ac:dyDescent="0.25">
      <c r="B30" s="3"/>
      <c r="D30" s="3"/>
    </row>
    <row r="31" spans="1:16" s="2" customFormat="1" x14ac:dyDescent="0.25">
      <c r="B31" s="3"/>
      <c r="D31" s="3"/>
    </row>
    <row r="32" spans="1:16" s="2" customFormat="1" x14ac:dyDescent="0.25">
      <c r="C32" s="5"/>
      <c r="D32" s="5"/>
    </row>
    <row r="33" spans="1:13" s="4" customFormat="1" x14ac:dyDescent="0.25">
      <c r="B33" s="5" t="s">
        <v>1</v>
      </c>
      <c r="D33" s="5"/>
      <c r="E33" s="73" t="s">
        <v>0</v>
      </c>
      <c r="F33" s="73"/>
      <c r="G33" s="73"/>
      <c r="H33" s="73"/>
      <c r="I33" s="73"/>
      <c r="J33" s="5"/>
      <c r="K33" s="73" t="s">
        <v>0</v>
      </c>
      <c r="L33" s="73"/>
      <c r="M33" s="73"/>
    </row>
    <row r="34" spans="1:13" s="2" customFormat="1" x14ac:dyDescent="0.25">
      <c r="A34" s="88"/>
      <c r="B34" s="91"/>
      <c r="C34" s="91"/>
      <c r="D34" s="3"/>
      <c r="E34" s="88"/>
      <c r="F34" s="88"/>
      <c r="G34" s="88"/>
      <c r="H34" s="3"/>
      <c r="I34" s="3"/>
      <c r="J34" s="3"/>
      <c r="K34" s="88"/>
      <c r="L34" s="88"/>
      <c r="M34" s="88"/>
    </row>
    <row r="35" spans="1:13" s="2" customFormat="1" x14ac:dyDescent="0.25">
      <c r="A35" s="88"/>
      <c r="B35" s="91"/>
      <c r="C35" s="91"/>
      <c r="D35" s="3"/>
      <c r="F35" s="3"/>
      <c r="G35" s="3"/>
      <c r="H35" s="3"/>
      <c r="I35" s="3"/>
      <c r="J35" s="3"/>
      <c r="K35" s="88"/>
      <c r="L35" s="88"/>
      <c r="M35" s="88"/>
    </row>
    <row r="36" spans="1:13" s="2" customFormat="1" x14ac:dyDescent="0.25">
      <c r="A36" s="88"/>
      <c r="B36" s="91"/>
      <c r="C36" s="91"/>
      <c r="D36" s="3"/>
      <c r="G36" s="3"/>
      <c r="H36" s="3"/>
      <c r="K36" s="88"/>
      <c r="L36" s="88"/>
      <c r="M36" s="88"/>
    </row>
    <row r="37" spans="1:13" s="2" customFormat="1" x14ac:dyDescent="0.25">
      <c r="A37" s="88"/>
      <c r="B37" s="91"/>
      <c r="C37" s="91"/>
      <c r="D37" s="3"/>
      <c r="E37" s="88"/>
      <c r="F37" s="88"/>
      <c r="G37" s="88"/>
      <c r="H37" s="88"/>
      <c r="I37" s="88"/>
      <c r="J37" s="3"/>
    </row>
    <row r="38" spans="1:13" s="2" customFormat="1" x14ac:dyDescent="0.25">
      <c r="D38" s="3"/>
      <c r="K38" s="88"/>
      <c r="L38" s="88"/>
      <c r="M38" s="88"/>
    </row>
    <row r="39" spans="1:13" s="2" customFormat="1" x14ac:dyDescent="0.25">
      <c r="A39" s="1"/>
      <c r="B39" s="1"/>
      <c r="C39" s="1"/>
      <c r="D39" s="3"/>
      <c r="E39" s="1"/>
    </row>
    <row r="40" spans="1:13" s="2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2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2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2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2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2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2" customForma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</sheetData>
  <mergeCells count="47">
    <mergeCell ref="A17:A18"/>
    <mergeCell ref="A19:A20"/>
    <mergeCell ref="A22:A23"/>
    <mergeCell ref="A24:A25"/>
    <mergeCell ref="K38:M38"/>
    <mergeCell ref="K10:M10"/>
    <mergeCell ref="C17:C18"/>
    <mergeCell ref="B17:B18"/>
    <mergeCell ref="C19:C20"/>
    <mergeCell ref="B19:B20"/>
    <mergeCell ref="B22:B23"/>
    <mergeCell ref="C22:C23"/>
    <mergeCell ref="C24:C25"/>
    <mergeCell ref="B24:B25"/>
    <mergeCell ref="A35:C35"/>
    <mergeCell ref="K35:M35"/>
    <mergeCell ref="A36:C36"/>
    <mergeCell ref="K36:M36"/>
    <mergeCell ref="A37:C37"/>
    <mergeCell ref="E37:I37"/>
    <mergeCell ref="E33:I33"/>
    <mergeCell ref="K33:M33"/>
    <mergeCell ref="A34:C34"/>
    <mergeCell ref="E34:G34"/>
    <mergeCell ref="K34:M34"/>
    <mergeCell ref="K27:M27"/>
    <mergeCell ref="E28:I28"/>
    <mergeCell ref="K28:M28"/>
    <mergeCell ref="E29:I29"/>
    <mergeCell ref="K29:M29"/>
    <mergeCell ref="D15:D16"/>
    <mergeCell ref="E15:E16"/>
    <mergeCell ref="F15:M15"/>
    <mergeCell ref="F16:M16"/>
    <mergeCell ref="A5:P5"/>
    <mergeCell ref="A6:M6"/>
    <mergeCell ref="K8:M8"/>
    <mergeCell ref="H9:I9"/>
    <mergeCell ref="K9:M9"/>
    <mergeCell ref="A13:M13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DBBB9-BCA0-43A1-9A9E-CBF85EA872CF}">
  <dimension ref="A1:Q58"/>
  <sheetViews>
    <sheetView workbookViewId="0">
      <selection activeCell="J10" sqref="J10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63" t="s">
        <v>58</v>
      </c>
      <c r="B1" s="63"/>
      <c r="C1" s="63"/>
      <c r="D1" s="63"/>
      <c r="E1" s="63"/>
      <c r="F1" s="63"/>
      <c r="G1" s="60"/>
      <c r="H1" s="45"/>
      <c r="I1" s="64" t="s">
        <v>57</v>
      </c>
      <c r="J1" s="64"/>
      <c r="K1" s="64"/>
      <c r="L1" s="64"/>
      <c r="M1" s="64"/>
      <c r="N1" s="61"/>
      <c r="O1" s="61"/>
    </row>
    <row r="2" spans="1:17" customFormat="1" ht="15.75" x14ac:dyDescent="0.25">
      <c r="A2" s="64" t="s">
        <v>56</v>
      </c>
      <c r="B2" s="64"/>
      <c r="C2" s="64"/>
      <c r="D2" s="64"/>
      <c r="E2" s="64"/>
      <c r="F2" s="64"/>
      <c r="G2" s="60"/>
      <c r="H2" s="45"/>
      <c r="I2" s="64" t="s">
        <v>55</v>
      </c>
      <c r="J2" s="64"/>
      <c r="K2" s="64"/>
      <c r="L2" s="64"/>
      <c r="M2" s="64"/>
      <c r="N2" s="61"/>
      <c r="O2" s="61"/>
    </row>
    <row r="3" spans="1:17" customFormat="1" ht="15.75" x14ac:dyDescent="0.25">
      <c r="A3" s="64" t="s">
        <v>54</v>
      </c>
      <c r="B3" s="64"/>
      <c r="C3" s="64"/>
      <c r="D3" s="64"/>
      <c r="E3" s="64"/>
      <c r="F3" s="64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63" t="s">
        <v>53</v>
      </c>
      <c r="B4" s="63"/>
      <c r="C4" s="63"/>
      <c r="D4" s="63"/>
      <c r="E4" s="63"/>
      <c r="F4" s="63"/>
      <c r="G4" s="60"/>
      <c r="H4" s="45"/>
      <c r="I4" s="63" t="s">
        <v>53</v>
      </c>
      <c r="J4" s="63"/>
      <c r="K4" s="63"/>
      <c r="L4" s="63"/>
      <c r="M4" s="63"/>
      <c r="N4" s="45"/>
      <c r="O4" s="45"/>
    </row>
    <row r="5" spans="1:17" s="45" customFormat="1" ht="15.75" x14ac:dyDescent="0.25">
      <c r="A5" s="75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</row>
    <row r="6" spans="1:17" s="45" customFormat="1" ht="22.5" x14ac:dyDescent="0.25">
      <c r="A6" s="77" t="s">
        <v>52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78" t="s">
        <v>48</v>
      </c>
      <c r="L8" s="78"/>
      <c r="M8" s="78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79" t="s">
        <v>45</v>
      </c>
      <c r="I9" s="79"/>
      <c r="J9" s="51" t="s">
        <v>44</v>
      </c>
      <c r="K9" s="80" t="s">
        <v>43</v>
      </c>
      <c r="L9" s="80"/>
      <c r="M9" s="80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80" t="s">
        <v>42</v>
      </c>
      <c r="L10" s="80"/>
      <c r="M10" s="80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81" t="s">
        <v>37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44"/>
      <c r="O13" s="44"/>
      <c r="P13" s="44"/>
    </row>
    <row r="14" spans="1:17" s="2" customFormat="1" x14ac:dyDescent="0.2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65" t="s">
        <v>34</v>
      </c>
      <c r="E15" s="67" t="s">
        <v>33</v>
      </c>
      <c r="F15" s="69" t="s">
        <v>32</v>
      </c>
      <c r="G15" s="70"/>
      <c r="H15" s="70"/>
      <c r="I15" s="70"/>
      <c r="J15" s="70"/>
      <c r="K15" s="70"/>
      <c r="L15" s="70"/>
      <c r="M15" s="71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C32</f>
        <v>43582</v>
      </c>
      <c r="D16" s="66"/>
      <c r="E16" s="68"/>
      <c r="F16" s="72" t="s">
        <v>29</v>
      </c>
      <c r="G16" s="73"/>
      <c r="H16" s="73"/>
      <c r="I16" s="73"/>
      <c r="J16" s="73"/>
      <c r="K16" s="73"/>
      <c r="L16" s="73"/>
      <c r="M16" s="74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8.75" thickBot="1" x14ac:dyDescent="0.3">
      <c r="A17" s="92">
        <v>1</v>
      </c>
      <c r="B17" s="85">
        <f>O15</f>
        <v>43535</v>
      </c>
      <c r="C17" s="82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8.75" thickBot="1" x14ac:dyDescent="0.3">
      <c r="A18" s="93"/>
      <c r="B18" s="87"/>
      <c r="C18" s="84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8.75" thickBot="1" x14ac:dyDescent="0.3">
      <c r="A19" s="94">
        <v>2</v>
      </c>
      <c r="B19" s="86">
        <f>O16</f>
        <v>43542</v>
      </c>
      <c r="C19" s="83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8.75" thickBot="1" x14ac:dyDescent="0.3">
      <c r="A20" s="93"/>
      <c r="B20" s="87"/>
      <c r="C20" s="84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8.75" thickBot="1" x14ac:dyDescent="0.3">
      <c r="A21" s="92">
        <v>3</v>
      </c>
      <c r="B21" s="85">
        <f>C19+2</f>
        <v>43549</v>
      </c>
      <c r="C21" s="82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8.75" thickBot="1" x14ac:dyDescent="0.3">
      <c r="A22" s="94"/>
      <c r="B22" s="86"/>
      <c r="C22" s="83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8.75" thickBot="1" x14ac:dyDescent="0.3">
      <c r="A23" s="93"/>
      <c r="B23" s="87"/>
      <c r="C23" s="84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8.75" thickBot="1" x14ac:dyDescent="0.3">
      <c r="A24" s="92">
        <v>4</v>
      </c>
      <c r="B24" s="85">
        <f>O18</f>
        <v>43556</v>
      </c>
      <c r="C24" s="82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8.75" thickBot="1" x14ac:dyDescent="0.3">
      <c r="A25" s="94"/>
      <c r="B25" s="86"/>
      <c r="C25" s="83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8.75" thickBot="1" x14ac:dyDescent="0.3">
      <c r="A26" s="93"/>
      <c r="B26" s="87"/>
      <c r="C26" s="84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8.75" thickBot="1" x14ac:dyDescent="0.3">
      <c r="A27" s="94">
        <v>5</v>
      </c>
      <c r="B27" s="86">
        <f>O19</f>
        <v>43563</v>
      </c>
      <c r="C27" s="83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8.75" thickBot="1" x14ac:dyDescent="0.3">
      <c r="A28" s="93"/>
      <c r="B28" s="87"/>
      <c r="C28" s="84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8.75" thickBot="1" x14ac:dyDescent="0.3">
      <c r="A29" s="92">
        <v>6</v>
      </c>
      <c r="B29" s="85">
        <f>O20</f>
        <v>43570</v>
      </c>
      <c r="C29" s="82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8.75" thickBot="1" x14ac:dyDescent="0.3">
      <c r="A30" s="94"/>
      <c r="B30" s="86"/>
      <c r="C30" s="83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8.75" thickBot="1" x14ac:dyDescent="0.3">
      <c r="A31" s="93"/>
      <c r="B31" s="87"/>
      <c r="C31" s="84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8.75" thickBot="1" x14ac:dyDescent="0.3">
      <c r="A32" s="92">
        <v>7</v>
      </c>
      <c r="B32" s="85">
        <f>O21</f>
        <v>43577</v>
      </c>
      <c r="C32" s="82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8.75" thickBot="1" x14ac:dyDescent="0.3">
      <c r="A33" s="93"/>
      <c r="B33" s="87"/>
      <c r="C33" s="84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8.75" thickBot="1" x14ac:dyDescent="0.3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2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25">
      <c r="E36" s="3"/>
      <c r="K36" s="88" t="s">
        <v>6</v>
      </c>
      <c r="L36" s="88"/>
      <c r="M36" s="88"/>
    </row>
    <row r="37" spans="1:16" s="4" customFormat="1" x14ac:dyDescent="0.25">
      <c r="B37" s="6" t="s">
        <v>5</v>
      </c>
      <c r="D37" s="5"/>
      <c r="E37" s="89" t="s">
        <v>4</v>
      </c>
      <c r="F37" s="89"/>
      <c r="G37" s="89"/>
      <c r="H37" s="89"/>
      <c r="I37" s="89"/>
      <c r="J37" s="5"/>
      <c r="K37" s="89" t="s">
        <v>3</v>
      </c>
      <c r="L37" s="89"/>
      <c r="M37" s="89"/>
    </row>
    <row r="38" spans="1:16" s="2" customFormat="1" x14ac:dyDescent="0.25">
      <c r="B38" s="3" t="s">
        <v>2</v>
      </c>
      <c r="D38" s="3"/>
      <c r="E38" s="90" t="s">
        <v>2</v>
      </c>
      <c r="F38" s="90"/>
      <c r="G38" s="90"/>
      <c r="H38" s="90"/>
      <c r="I38" s="90"/>
      <c r="J38" s="3"/>
      <c r="K38" s="88" t="s">
        <v>2</v>
      </c>
      <c r="L38" s="88"/>
      <c r="M38" s="88"/>
    </row>
    <row r="39" spans="1:16" s="2" customFormat="1" x14ac:dyDescent="0.25">
      <c r="B39" s="3"/>
      <c r="D39" s="3"/>
    </row>
    <row r="40" spans="1:16" s="2" customFormat="1" x14ac:dyDescent="0.25">
      <c r="B40" s="3"/>
      <c r="D40" s="3"/>
    </row>
    <row r="41" spans="1:16" s="2" customFormat="1" x14ac:dyDescent="0.25">
      <c r="C41" s="5"/>
      <c r="D41" s="5"/>
    </row>
    <row r="42" spans="1:16" s="4" customFormat="1" x14ac:dyDescent="0.25">
      <c r="B42" s="5" t="s">
        <v>1</v>
      </c>
      <c r="D42" s="5"/>
      <c r="E42" s="73" t="s">
        <v>0</v>
      </c>
      <c r="F42" s="73"/>
      <c r="G42" s="73"/>
      <c r="H42" s="73"/>
      <c r="I42" s="73"/>
      <c r="J42" s="5"/>
      <c r="K42" s="73" t="s">
        <v>0</v>
      </c>
      <c r="L42" s="73"/>
      <c r="M42" s="73"/>
    </row>
    <row r="43" spans="1:16" s="2" customFormat="1" x14ac:dyDescent="0.25">
      <c r="A43" s="88"/>
      <c r="B43" s="91"/>
      <c r="C43" s="91"/>
      <c r="D43" s="3"/>
      <c r="E43" s="88"/>
      <c r="F43" s="88"/>
      <c r="G43" s="88"/>
      <c r="H43" s="3"/>
      <c r="I43" s="3"/>
      <c r="J43" s="3"/>
      <c r="K43" s="88"/>
      <c r="L43" s="88"/>
      <c r="M43" s="88"/>
    </row>
    <row r="44" spans="1:16" s="2" customFormat="1" x14ac:dyDescent="0.25">
      <c r="A44" s="88"/>
      <c r="B44" s="91"/>
      <c r="C44" s="91"/>
      <c r="D44" s="3"/>
      <c r="F44" s="3"/>
      <c r="G44" s="3"/>
      <c r="H44" s="3"/>
      <c r="I44" s="3"/>
      <c r="J44" s="3"/>
      <c r="K44" s="88"/>
      <c r="L44" s="88"/>
      <c r="M44" s="88"/>
    </row>
    <row r="45" spans="1:16" s="2" customFormat="1" x14ac:dyDescent="0.25">
      <c r="A45" s="88"/>
      <c r="B45" s="91"/>
      <c r="C45" s="91"/>
      <c r="D45" s="3"/>
      <c r="G45" s="3"/>
      <c r="H45" s="3"/>
      <c r="K45" s="88"/>
      <c r="L45" s="88"/>
      <c r="M45" s="88"/>
    </row>
    <row r="46" spans="1:16" s="2" customFormat="1" x14ac:dyDescent="0.25">
      <c r="A46" s="88"/>
      <c r="B46" s="91"/>
      <c r="C46" s="91"/>
      <c r="D46" s="3"/>
      <c r="E46" s="88"/>
      <c r="F46" s="88"/>
      <c r="G46" s="88"/>
      <c r="H46" s="88"/>
      <c r="I46" s="88"/>
      <c r="J46" s="3"/>
    </row>
    <row r="47" spans="1:16" s="2" customFormat="1" x14ac:dyDescent="0.25">
      <c r="D47" s="3"/>
      <c r="K47" s="88"/>
      <c r="L47" s="88"/>
      <c r="M47" s="88"/>
    </row>
    <row r="48" spans="1:16" s="2" customFormat="1" x14ac:dyDescent="0.25">
      <c r="A48" s="1"/>
      <c r="B48" s="1"/>
      <c r="C48" s="1"/>
      <c r="D48" s="3"/>
      <c r="E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:F4"/>
    <mergeCell ref="I4:M4"/>
    <mergeCell ref="A1:F1"/>
    <mergeCell ref="I1:M1"/>
    <mergeCell ref="A2:F2"/>
    <mergeCell ref="I2:M2"/>
    <mergeCell ref="A3:F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19:A20"/>
    <mergeCell ref="B19:B20"/>
    <mergeCell ref="C19:C20"/>
    <mergeCell ref="A21:A23"/>
    <mergeCell ref="B21:B23"/>
    <mergeCell ref="C21:C23"/>
    <mergeCell ref="A24:A26"/>
    <mergeCell ref="B24:B26"/>
    <mergeCell ref="C24:C26"/>
    <mergeCell ref="A27:A28"/>
    <mergeCell ref="B27:B28"/>
    <mergeCell ref="C27:C28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18C1-CCK3 TIỆN NC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2019-09-03T16:38:55Z</dcterms:created>
  <dcterms:modified xsi:type="dcterms:W3CDTF">2019-09-04T07:15:23Z</dcterms:modified>
</cp:coreProperties>
</file>